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"/>
    </mc:Choice>
  </mc:AlternateContent>
  <bookViews>
    <workbookView xWindow="0" yWindow="0" windowWidth="14370" windowHeight="753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Q9" i="3" l="1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R9" i="3" l="1"/>
</calcChain>
</file>

<file path=xl/sharedStrings.xml><?xml version="1.0" encoding="utf-8"?>
<sst xmlns="http://schemas.openxmlformats.org/spreadsheetml/2006/main" count="54" uniqueCount="50">
  <si>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</si>
  <si>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</si>
  <si>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</si>
  <si>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</si>
  <si>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</si>
  <si>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</si>
  <si>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</si>
  <si>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</si>
  <si>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</si>
  <si>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</si>
  <si>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</si>
  <si>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</si>
  <si>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</si>
  <si>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</si>
  <si>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</si>
  <si>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</si>
  <si>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</si>
  <si>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</si>
  <si>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</si>
  <si>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</si>
  <si>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</si>
  <si>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</si>
  <si>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</si>
  <si>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</si>
  <si>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</si>
  <si>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</si>
  <si>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</si>
  <si>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</si>
  <si>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</si>
  <si>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</si>
  <si>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</si>
  <si>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</si>
  <si>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</si>
  <si>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</si>
  <si>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</si>
  <si>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</si>
  <si>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</si>
  <si>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</si>
  <si>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</si>
  <si>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</si>
  <si>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</si>
  <si>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Хозяйственная деятельность (промышленность, бытовое обслуживание населения)</t>
  </si>
  <si>
    <t>Финансы</t>
  </si>
  <si>
    <t>Безопасность и охрана правопорядка</t>
  </si>
  <si>
    <t>Труд и занятость населения</t>
  </si>
  <si>
    <t>Оборона</t>
  </si>
  <si>
    <t>Количество обращений, поступивших в  администрацию Губкинского городского округа за июль 2022 года</t>
  </si>
  <si>
    <t>Количество обращений, поступивших в администрацию Губкинского городского округа за июль 2022 года с распределением по  муниципальным районам (городским округам)</t>
  </si>
  <si>
    <t>доля вопросов данной тематики в общем кол-ве вопросов</t>
  </si>
  <si>
    <t>Количество вопросов, поступивших в администрацию Губкинского городского округа за июль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</si>
</sst>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E10" sqref="E1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7" t="s">
        <v>46</v>
      </c>
      <c r="B1" s="27"/>
      <c r="C1" s="27"/>
    </row>
    <row r="2" spans="1:10" s="5" customFormat="1" ht="23.25" customHeight="1" thickBot="1" x14ac:dyDescent="0.3">
      <c r="A2" s="27"/>
      <c r="B2" s="27"/>
      <c r="C2" s="2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29" t="s">
        <v>14</v>
      </c>
      <c r="B6" s="30"/>
      <c r="C6" s="22">
        <v>159</v>
      </c>
    </row>
    <row r="7" spans="1:10" s="2" customFormat="1" ht="22.5" customHeight="1" thickTop="1" thickBot="1" x14ac:dyDescent="0.35">
      <c r="A7" s="31" t="s">
        <v>39</v>
      </c>
      <c r="B7" s="16" t="s">
        <v>7</v>
      </c>
      <c r="C7" s="22">
        <v>134</v>
      </c>
    </row>
    <row r="8" spans="1:10" s="2" customFormat="1" ht="23.25" customHeight="1" thickTop="1" thickBot="1" x14ac:dyDescent="0.35">
      <c r="A8" s="32"/>
      <c r="B8" s="17" t="s">
        <v>8</v>
      </c>
      <c r="C8" s="22">
        <v>37</v>
      </c>
    </row>
    <row r="9" spans="1:10" s="2" customFormat="1" ht="37.5" customHeight="1" thickTop="1" thickBot="1" x14ac:dyDescent="0.35">
      <c r="A9" s="32"/>
      <c r="B9" s="17" t="s">
        <v>9</v>
      </c>
      <c r="C9" s="22">
        <v>56</v>
      </c>
      <c r="I9" s="14"/>
      <c r="J9" s="14"/>
    </row>
    <row r="10" spans="1:10" s="2" customFormat="1" ht="21" customHeight="1" thickTop="1" thickBot="1" x14ac:dyDescent="0.35">
      <c r="A10" s="32"/>
      <c r="B10" s="17" t="s">
        <v>10</v>
      </c>
      <c r="C10" s="22">
        <v>41</v>
      </c>
    </row>
    <row r="11" spans="1:10" s="2" customFormat="1" ht="20.25" thickTop="1" thickBot="1" x14ac:dyDescent="0.35">
      <c r="A11" s="32"/>
      <c r="B11" s="18" t="s">
        <v>11</v>
      </c>
      <c r="C11" s="22">
        <v>133</v>
      </c>
    </row>
    <row r="12" spans="1:10" s="2" customFormat="1" ht="20.25" thickTop="1" thickBot="1" x14ac:dyDescent="0.35">
      <c r="A12" s="32"/>
      <c r="B12" s="18" t="s">
        <v>12</v>
      </c>
      <c r="C12" s="22">
        <v>1</v>
      </c>
    </row>
    <row r="13" spans="1:10" s="2" customFormat="1" ht="20.25" thickTop="1" thickBot="1" x14ac:dyDescent="0.35">
      <c r="A13" s="32"/>
      <c r="B13" s="18" t="s">
        <v>13</v>
      </c>
      <c r="C13" s="22">
        <v>0</v>
      </c>
    </row>
    <row r="14" spans="1:10" s="3" customFormat="1" ht="20.25" thickTop="1" thickBot="1" x14ac:dyDescent="0.35">
      <c r="A14" s="32"/>
      <c r="B14" s="19" t="s">
        <v>5</v>
      </c>
      <c r="C14" s="22">
        <v>49</v>
      </c>
    </row>
    <row r="15" spans="1:10" s="2" customFormat="1" ht="20.25" thickTop="1" thickBot="1" x14ac:dyDescent="0.35">
      <c r="A15" s="32"/>
      <c r="B15" s="19" t="s">
        <v>6</v>
      </c>
      <c r="C15" s="22">
        <v>85</v>
      </c>
    </row>
    <row r="16" spans="1:10" s="2" customFormat="1" ht="20.25" thickTop="1" thickBot="1" x14ac:dyDescent="0.35">
      <c r="A16" s="32"/>
      <c r="B16" s="20" t="s">
        <v>26</v>
      </c>
      <c r="C16" s="22">
        <v>0</v>
      </c>
    </row>
    <row r="17" spans="1:8" s="2" customFormat="1" ht="41.25" customHeight="1" thickTop="1" thickBot="1" x14ac:dyDescent="0.35">
      <c r="A17" s="33"/>
      <c r="B17" s="21" t="s">
        <v>27</v>
      </c>
      <c r="C17" s="24">
        <v>0</v>
      </c>
    </row>
    <row r="18" spans="1:8" s="2" customFormat="1" ht="28.5" customHeight="1" thickTop="1" thickBot="1" x14ac:dyDescent="0.35">
      <c r="A18" s="28" t="s">
        <v>40</v>
      </c>
      <c r="B18" s="23" t="s">
        <v>1</v>
      </c>
      <c r="C18" s="22">
        <v>82</v>
      </c>
    </row>
    <row r="19" spans="1:8" s="2" customFormat="1" ht="20.25" customHeight="1" thickTop="1" thickBot="1" x14ac:dyDescent="0.35">
      <c r="A19" s="28"/>
      <c r="B19" s="20" t="s">
        <v>2</v>
      </c>
      <c r="C19" s="22">
        <v>38</v>
      </c>
    </row>
    <row r="20" spans="1:8" s="2" customFormat="1" ht="24" customHeight="1" thickTop="1" thickBot="1" x14ac:dyDescent="0.35">
      <c r="A20" s="28"/>
      <c r="B20" s="20" t="s">
        <v>3</v>
      </c>
      <c r="C20" s="22">
        <v>92</v>
      </c>
    </row>
    <row r="21" spans="1:8" s="2" customFormat="1" ht="23.25" customHeight="1" thickTop="1" thickBot="1" x14ac:dyDescent="0.35">
      <c r="A21" s="28"/>
      <c r="B21" s="20" t="s">
        <v>4</v>
      </c>
      <c r="C21" s="22">
        <v>2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4" sqref="B24:B25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47</v>
      </c>
      <c r="B1" s="3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zoomScale="60" zoomScaleNormal="60" workbookViewId="0">
      <selection activeCell="Y17" sqref="Y17"/>
    </sheetView>
  </sheetViews>
  <sheetFormatPr defaultRowHeight="15" x14ac:dyDescent="0.25"/>
  <cols>
    <col min="1" max="1" width="17.85546875" customWidth="1"/>
    <col min="2" max="2" width="10.42578125" customWidth="1"/>
    <col min="3" max="4" width="9.28515625" bestFit="1" customWidth="1"/>
    <col min="5" max="5" width="10.28515625" customWidth="1"/>
    <col min="6" max="7" width="9.28515625" bestFit="1" customWidth="1"/>
    <col min="8" max="8" width="10" customWidth="1"/>
    <col min="9" max="10" width="9.7109375" bestFit="1" customWidth="1"/>
    <col min="11" max="11" width="10.5703125" customWidth="1"/>
    <col min="12" max="13" width="10" customWidth="1"/>
    <col min="14" max="14" width="10.7109375" customWidth="1"/>
    <col min="15" max="16" width="11" customWidth="1"/>
    <col min="17" max="17" width="9.28515625" bestFit="1" customWidth="1"/>
    <col min="18" max="18" width="12.5703125" customWidth="1"/>
  </cols>
  <sheetData>
    <row r="1" spans="1:18" s="2" customFormat="1" ht="36.75" customHeight="1" x14ac:dyDescent="0.3">
      <c r="A1" s="27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" customFormat="1" ht="18.75" x14ac:dyDescent="0.3"/>
    <row r="3" spans="1:18" s="7" customFormat="1" ht="18.75" x14ac:dyDescent="0.3"/>
    <row r="4" spans="1:18" s="9" customFormat="1" ht="20.25" customHeight="1" x14ac:dyDescent="0.3">
      <c r="A4" s="8"/>
      <c r="B4" s="35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9" t="s">
        <v>24</v>
      </c>
    </row>
    <row r="5" spans="1:18" s="9" customFormat="1" ht="50.25" customHeight="1" x14ac:dyDescent="0.3">
      <c r="A5" s="8"/>
      <c r="B5" s="36" t="s">
        <v>18</v>
      </c>
      <c r="C5" s="36"/>
      <c r="D5" s="45" t="s">
        <v>19</v>
      </c>
      <c r="E5" s="45"/>
      <c r="F5" s="45"/>
      <c r="G5" s="46"/>
      <c r="H5" s="36" t="s">
        <v>20</v>
      </c>
      <c r="I5" s="36"/>
      <c r="J5" s="36"/>
      <c r="K5" s="36"/>
      <c r="L5" s="36"/>
      <c r="M5" s="36"/>
      <c r="N5" s="45" t="s">
        <v>21</v>
      </c>
      <c r="O5" s="46"/>
      <c r="P5" s="36" t="s">
        <v>22</v>
      </c>
      <c r="Q5" s="36"/>
      <c r="R5" s="40"/>
    </row>
    <row r="6" spans="1:18" s="11" customFormat="1" ht="18.75" x14ac:dyDescent="0.3">
      <c r="A6" s="10"/>
      <c r="B6" s="41" t="s">
        <v>23</v>
      </c>
      <c r="C6" s="41"/>
      <c r="D6" s="47" t="s">
        <v>23</v>
      </c>
      <c r="E6" s="47"/>
      <c r="F6" s="47"/>
      <c r="G6" s="48"/>
      <c r="H6" s="37" t="s">
        <v>23</v>
      </c>
      <c r="I6" s="38"/>
      <c r="J6" s="38"/>
      <c r="K6" s="38"/>
      <c r="L6" s="38"/>
      <c r="M6" s="38"/>
      <c r="N6" s="44" t="s">
        <v>23</v>
      </c>
      <c r="O6" s="44"/>
      <c r="P6" s="41" t="s">
        <v>23</v>
      </c>
      <c r="Q6" s="41"/>
      <c r="R6" s="42"/>
    </row>
    <row r="7" spans="1:18" s="11" customFormat="1" ht="321" customHeight="1" x14ac:dyDescent="0.3">
      <c r="A7" s="10"/>
      <c r="B7" s="25" t="s">
        <v>36</v>
      </c>
      <c r="C7" s="25" t="s">
        <v>37</v>
      </c>
      <c r="D7" s="25" t="s">
        <v>35</v>
      </c>
      <c r="E7" s="25" t="s">
        <v>28</v>
      </c>
      <c r="F7" s="25" t="s">
        <v>44</v>
      </c>
      <c r="G7" s="25" t="s">
        <v>34</v>
      </c>
      <c r="H7" s="25" t="s">
        <v>29</v>
      </c>
      <c r="I7" s="25" t="s">
        <v>30</v>
      </c>
      <c r="J7" s="25" t="s">
        <v>31</v>
      </c>
      <c r="K7" s="25" t="s">
        <v>41</v>
      </c>
      <c r="L7" s="25" t="s">
        <v>38</v>
      </c>
      <c r="M7" s="25" t="s">
        <v>42</v>
      </c>
      <c r="N7" s="25" t="s">
        <v>43</v>
      </c>
      <c r="O7" s="25" t="s">
        <v>45</v>
      </c>
      <c r="P7" s="25" t="s">
        <v>32</v>
      </c>
      <c r="Q7" s="25" t="s">
        <v>33</v>
      </c>
      <c r="R7" s="10"/>
    </row>
    <row r="8" spans="1:18" s="11" customFormat="1" ht="37.5" x14ac:dyDescent="0.3">
      <c r="A8" s="12" t="s">
        <v>25</v>
      </c>
      <c r="B8" s="26">
        <v>5</v>
      </c>
      <c r="C8" s="26">
        <v>4</v>
      </c>
      <c r="D8" s="26">
        <v>1</v>
      </c>
      <c r="E8" s="26">
        <v>19</v>
      </c>
      <c r="F8" s="26">
        <v>2</v>
      </c>
      <c r="G8" s="26">
        <v>9</v>
      </c>
      <c r="H8" s="26">
        <v>17</v>
      </c>
      <c r="I8" s="26">
        <v>39</v>
      </c>
      <c r="J8" s="26">
        <v>19</v>
      </c>
      <c r="K8" s="26">
        <v>15</v>
      </c>
      <c r="L8" s="26">
        <v>17</v>
      </c>
      <c r="M8" s="26">
        <v>1</v>
      </c>
      <c r="N8" s="26">
        <v>7</v>
      </c>
      <c r="O8" s="26">
        <v>2</v>
      </c>
      <c r="P8" s="26">
        <v>25</v>
      </c>
      <c r="Q8" s="26">
        <v>12</v>
      </c>
      <c r="R8" s="26">
        <v>194</v>
      </c>
    </row>
    <row r="9" spans="1:18" s="11" customFormat="1" ht="112.5" x14ac:dyDescent="0.3">
      <c r="A9" s="12" t="s">
        <v>48</v>
      </c>
      <c r="B9" s="13">
        <f>(B8/R8)*100%</f>
        <v>2.5773195876288658E-2</v>
      </c>
      <c r="C9" s="13">
        <f>(C8/R8)*100%</f>
        <v>2.0618556701030927E-2</v>
      </c>
      <c r="D9" s="13">
        <f>(D8/R8)*100%</f>
        <v>5.1546391752577319E-3</v>
      </c>
      <c r="E9" s="13">
        <f>(E8/R8)*100%</f>
        <v>9.7938144329896906E-2</v>
      </c>
      <c r="F9" s="13">
        <f>(F8/R8)*100%</f>
        <v>1.0309278350515464E-2</v>
      </c>
      <c r="G9" s="13">
        <f>(G8/R8)*100%</f>
        <v>4.6391752577319589E-2</v>
      </c>
      <c r="H9" s="13">
        <f>(H8/R8)*100%</f>
        <v>8.7628865979381437E-2</v>
      </c>
      <c r="I9" s="13">
        <f>(I8/R8)*100%</f>
        <v>0.20103092783505155</v>
      </c>
      <c r="J9" s="13">
        <f>(J8/R8)*100%</f>
        <v>9.7938144329896906E-2</v>
      </c>
      <c r="K9" s="13">
        <f>(K8/R8)*100%</f>
        <v>7.7319587628865982E-2</v>
      </c>
      <c r="L9" s="13">
        <f>(L8/R8)*100%</f>
        <v>8.7628865979381437E-2</v>
      </c>
      <c r="M9" s="13">
        <f>(M8/R8)*100%</f>
        <v>5.1546391752577319E-3</v>
      </c>
      <c r="N9" s="13">
        <f>(N8/R8)*100%</f>
        <v>3.608247422680412E-2</v>
      </c>
      <c r="O9" s="13">
        <f>(O8/R8)*100%</f>
        <v>1.0309278350515464E-2</v>
      </c>
      <c r="P9" s="13">
        <f>(P8/R8)*100%</f>
        <v>0.12886597938144329</v>
      </c>
      <c r="Q9" s="13">
        <f>(Q8/R8)*100%</f>
        <v>6.1855670103092786E-2</v>
      </c>
      <c r="R9" s="13">
        <f>SUM(B9:Q9)</f>
        <v>1</v>
      </c>
    </row>
  </sheetData>
  <mergeCells count="13">
    <mergeCell ref="N6:O6"/>
    <mergeCell ref="P6:Q6"/>
    <mergeCell ref="A1:R1"/>
    <mergeCell ref="B4:Q4"/>
    <mergeCell ref="R4:R6"/>
    <mergeCell ref="B5:C5"/>
    <mergeCell ref="D5:G5"/>
    <mergeCell ref="H5:M5"/>
    <mergeCell ref="N5:O5"/>
    <mergeCell ref="P5:Q5"/>
    <mergeCell ref="B6:C6"/>
    <mergeCell ref="D6:G6"/>
    <mergeCell ref="H6:M6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2022-08-05T14:42:45Z</cp:lastPrinted>
  <dcterms:created xsi:type="dcterms:W3CDTF">2019-08-12T15:56:07Z</dcterms:created>
  <dcterms:modified xsi:type="dcterms:W3CDTF">2022-08-05T14:43:06Z</dcterms:modified>
</cp:coreProperties>
</file>