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I9" i="3" l="1"/>
  <c r="D9" i="3"/>
  <c r="V9" i="3"/>
  <c r="U9" i="3"/>
  <c r="J9" i="3"/>
  <c r="G9" i="3"/>
  <c r="F9" i="3"/>
  <c r="N9" i="3" l="1"/>
  <c r="T9" i="3" l="1"/>
  <c r="P9" i="3" l="1"/>
  <c r="Q9" i="3"/>
  <c r="Z9" i="3" l="1"/>
  <c r="M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<sst xmlns="http://schemas.openxmlformats.org/spreadsheetml/2006/main" count="57" uniqueCount="53">
  <si>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</si>
  <si>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</si>
  <si>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</si>
  <si>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</si>
  <si>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</si>
  <si>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</si>
  <si>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</si>
  <si>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</si>
  <si>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</si>
  <si>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</si>
  <si>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</si>
  <si>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</si>
  <si>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</si>
  <si>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</si>
  <si>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</si>
  <si>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</si>
  <si>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</si>
  <si>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</si>
  <si>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</si>
  <si>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</si>
  <si>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</si>
  <si>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</si>
  <si>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</si>
  <si>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</si>
  <si>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</si>
  <si>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</si>
  <si>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</si>
  <si>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</si>
  <si>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</si>
  <si>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</si>
  <si>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</si>
  <si>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</si>
  <si>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</si>
  <si>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</si>
  <si>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</si>
  <si>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</si>
  <si>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</si>
  <si>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</si>
  <si>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</si>
  <si>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</si>
  <si>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</si>
  <si>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</si>
  <si>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Местное самоуправление</t>
  </si>
  <si>
    <t>Количество обращений, поступивших в  администрацию Губкинского городского округа за апрель 2021 года</t>
  </si>
  <si>
    <t>Количество обращений, поступивших в администрацию Губкинского городкого округа за апрель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</si>
  <si>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апрель 2021 года, с распределением по тематическим разделам</t>
  </si>
  <si>
    <t>Конституционный строй</t>
  </si>
  <si>
    <t>Труд и занятость населения</t>
  </si>
  <si>
    <t>Семья</t>
  </si>
  <si>
    <t>Хозяйственная деятельность (бытовое обслуживание населения, торговля)</t>
  </si>
  <si>
    <t>Промышленность</t>
  </si>
  <si>
    <t>Оборона</t>
  </si>
  <si>
    <t>Прокуратура. Органы юстиции. Адвокатура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</si>
</sst>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A18" sqref="A18:A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43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141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144</v>
      </c>
    </row>
    <row r="8" spans="1:10" s="2" customFormat="1" ht="23.25" customHeight="1" thickTop="1" thickBot="1" x14ac:dyDescent="0.35">
      <c r="A8" s="34"/>
      <c r="B8" s="19" t="s">
        <v>8</v>
      </c>
      <c r="C8" s="24">
        <v>37</v>
      </c>
    </row>
    <row r="9" spans="1:10" s="2" customFormat="1" ht="37.5" customHeight="1" thickTop="1" thickBot="1" x14ac:dyDescent="0.35">
      <c r="A9" s="34"/>
      <c r="B9" s="19" t="s">
        <v>9</v>
      </c>
      <c r="C9" s="24">
        <v>59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48</v>
      </c>
    </row>
    <row r="11" spans="1:10" s="2" customFormat="1" ht="20.25" thickTop="1" thickBot="1" x14ac:dyDescent="0.35">
      <c r="A11" s="34"/>
      <c r="B11" s="20" t="s">
        <v>11</v>
      </c>
      <c r="C11" s="24">
        <v>140</v>
      </c>
    </row>
    <row r="12" spans="1:10" s="2" customFormat="1" ht="20.25" thickTop="1" thickBot="1" x14ac:dyDescent="0.35">
      <c r="A12" s="34"/>
      <c r="B12" s="20" t="s">
        <v>12</v>
      </c>
      <c r="C12" s="24">
        <v>3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65</v>
      </c>
    </row>
    <row r="15" spans="1:10" s="2" customFormat="1" ht="20.25" thickTop="1" thickBot="1" x14ac:dyDescent="0.35">
      <c r="A15" s="34"/>
      <c r="B15" s="21" t="s">
        <v>6</v>
      </c>
      <c r="C15" s="24">
        <v>79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41</v>
      </c>
      <c r="B18" s="25" t="s">
        <v>1</v>
      </c>
      <c r="C18" s="24">
        <v>36</v>
      </c>
    </row>
    <row r="19" spans="1:8" s="2" customFormat="1" ht="20.25" customHeight="1" thickTop="1" thickBot="1" x14ac:dyDescent="0.35">
      <c r="A19" s="30"/>
      <c r="B19" s="22" t="s">
        <v>2</v>
      </c>
      <c r="C19" s="24">
        <v>9</v>
      </c>
    </row>
    <row r="20" spans="1:8" s="2" customFormat="1" ht="24" customHeight="1" thickTop="1" thickBot="1" x14ac:dyDescent="0.35">
      <c r="A20" s="30"/>
      <c r="B20" s="22" t="s">
        <v>3</v>
      </c>
      <c r="C20" s="24">
        <v>120</v>
      </c>
    </row>
    <row r="21" spans="1:8" s="2" customFormat="1" ht="23.25" customHeight="1" thickTop="1" thickBot="1" x14ac:dyDescent="0.35">
      <c r="A21" s="30"/>
      <c r="B21" s="22" t="s">
        <v>4</v>
      </c>
      <c r="C21" s="24">
        <v>10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44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27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AB9" sqref="AB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39</v>
      </c>
      <c r="C7" s="27"/>
      <c r="D7" s="27" t="s">
        <v>42</v>
      </c>
      <c r="E7" s="27"/>
      <c r="F7" s="27" t="s">
        <v>46</v>
      </c>
      <c r="G7" s="27" t="s">
        <v>47</v>
      </c>
      <c r="H7" s="27" t="s">
        <v>37</v>
      </c>
      <c r="I7" s="27" t="s">
        <v>29</v>
      </c>
      <c r="J7" s="27" t="s">
        <v>48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49</v>
      </c>
      <c r="P7" s="27" t="s">
        <v>50</v>
      </c>
      <c r="Q7" s="27" t="s">
        <v>36</v>
      </c>
      <c r="R7" s="27"/>
      <c r="S7" s="27"/>
      <c r="T7" s="27" t="s">
        <v>38</v>
      </c>
      <c r="U7" s="27" t="s">
        <v>51</v>
      </c>
      <c r="V7" s="27" t="s">
        <v>52</v>
      </c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6</v>
      </c>
      <c r="C8" s="28"/>
      <c r="D8" s="28">
        <v>1</v>
      </c>
      <c r="E8" s="28"/>
      <c r="F8" s="28">
        <v>6</v>
      </c>
      <c r="G8" s="28">
        <v>2</v>
      </c>
      <c r="H8" s="28">
        <v>2</v>
      </c>
      <c r="I8" s="28">
        <v>8</v>
      </c>
      <c r="J8" s="28">
        <v>6</v>
      </c>
      <c r="K8" s="28">
        <v>5</v>
      </c>
      <c r="L8" s="28">
        <v>13</v>
      </c>
      <c r="M8" s="28">
        <v>30</v>
      </c>
      <c r="N8" s="28">
        <v>20</v>
      </c>
      <c r="O8" s="28">
        <v>2</v>
      </c>
      <c r="P8" s="28">
        <v>2</v>
      </c>
      <c r="Q8" s="28">
        <v>14</v>
      </c>
      <c r="R8" s="28"/>
      <c r="S8" s="28"/>
      <c r="T8" s="28">
        <v>3</v>
      </c>
      <c r="U8" s="28">
        <v>1</v>
      </c>
      <c r="V8" s="28">
        <v>1</v>
      </c>
      <c r="W8" s="28"/>
      <c r="X8" s="28">
        <v>12</v>
      </c>
      <c r="Y8" s="28"/>
      <c r="Z8" s="28">
        <v>20</v>
      </c>
      <c r="AA8" s="28"/>
      <c r="AB8" s="28">
        <v>154</v>
      </c>
    </row>
    <row r="9" spans="1:28" s="11" customFormat="1" ht="131.25" x14ac:dyDescent="0.3">
      <c r="A9" s="13" t="s">
        <v>26</v>
      </c>
      <c r="B9" s="14">
        <f>(B8/AB8)*100%</f>
        <v>3.896103896103896E-2</v>
      </c>
      <c r="C9" s="14"/>
      <c r="D9" s="14">
        <f>(D8/AB8)*100%</f>
        <v>6.4935064935064939E-3</v>
      </c>
      <c r="E9" s="14"/>
      <c r="F9" s="14">
        <f>(F8/AB8)*100%</f>
        <v>3.896103896103896E-2</v>
      </c>
      <c r="G9" s="14">
        <f>(G8/AB8)*100%</f>
        <v>1.2987012987012988E-2</v>
      </c>
      <c r="H9" s="14">
        <f>(H8/AB8)*100%</f>
        <v>1.2987012987012988E-2</v>
      </c>
      <c r="I9" s="14">
        <f>(I8/AB8)*100%</f>
        <v>5.1948051948051951E-2</v>
      </c>
      <c r="J9" s="14">
        <f>(J8/AB8)*100%</f>
        <v>3.896103896103896E-2</v>
      </c>
      <c r="K9" s="14">
        <f>(K8/AB8)*100%</f>
        <v>3.2467532467532464E-2</v>
      </c>
      <c r="L9" s="14">
        <f>(L8/AB8)*100%</f>
        <v>8.4415584415584416E-2</v>
      </c>
      <c r="M9" s="14">
        <f>(M8/AB8)*100%</f>
        <v>0.19480519480519481</v>
      </c>
      <c r="N9" s="14">
        <f>(N8/AB8)*100%</f>
        <v>0.12987012987012986</v>
      </c>
      <c r="O9" s="14">
        <f>(O8/AB8)*100%</f>
        <v>1.2987012987012988E-2</v>
      </c>
      <c r="P9" s="14">
        <f>(P8/AB8)*100%</f>
        <v>1.2987012987012988E-2</v>
      </c>
      <c r="Q9" s="14">
        <f>(Q8/AB8)*100%</f>
        <v>9.0909090909090912E-2</v>
      </c>
      <c r="R9" s="14"/>
      <c r="S9" s="14"/>
      <c r="T9" s="14">
        <f>(T8/AB8)*100%</f>
        <v>1.948051948051948E-2</v>
      </c>
      <c r="U9" s="14">
        <f>(U8/AB8)*100%</f>
        <v>6.4935064935064939E-3</v>
      </c>
      <c r="V9" s="14">
        <f>(V8/AB8)*100%</f>
        <v>6.4935064935064939E-3</v>
      </c>
      <c r="W9" s="14"/>
      <c r="X9" s="14">
        <f>(X8/AB8)*100%</f>
        <v>7.792207792207792E-2</v>
      </c>
      <c r="Y9" s="14"/>
      <c r="Z9" s="14">
        <f>(Z8/AB8)*100%</f>
        <v>0.12987012987012986</v>
      </c>
      <c r="AA9" s="15"/>
      <c r="AB9" s="14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2021-05-12T13:06:06Z</cp:lastPrinted>
  <dcterms:created xsi:type="dcterms:W3CDTF">2019-08-12T15:56:07Z</dcterms:created>
  <dcterms:modified xsi:type="dcterms:W3CDTF">2021-05-12T13:06:09Z</dcterms:modified>
</cp:coreProperties>
</file>